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1" sheetId="2" r:id="rId1"/>
  </sheets>
  <definedNames>
    <definedName name="_xlnm._FilterDatabase" localSheetId="0" hidden="1">'1'!$A$3:$M$19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<sst xmlns="http://schemas.openxmlformats.org/spreadsheetml/2006/main" count="123" uniqueCount="69">
  <si>
    <t>附件三:</t>
  </si>
  <si>
    <t>2024年第三十四批医用物资材料采购项目（二次）</t>
  </si>
  <si>
    <t>申请科室</t>
  </si>
  <si>
    <t>包件号</t>
  </si>
  <si>
    <t>序号</t>
  </si>
  <si>
    <t>材料名称</t>
  </si>
  <si>
    <t>功能需求</t>
  </si>
  <si>
    <t>产品配置</t>
  </si>
  <si>
    <t>单位</t>
  </si>
  <si>
    <t>采购限价（元）</t>
  </si>
  <si>
    <t>预估年用量</t>
  </si>
  <si>
    <t>配套设备</t>
  </si>
  <si>
    <t>是否需要带样品</t>
  </si>
  <si>
    <t>备注</t>
  </si>
  <si>
    <t>眼科病区</t>
  </si>
  <si>
    <t>预装式张力环</t>
  </si>
  <si>
    <t>用于阻止因囊袋纤维化造成的囊袋皱缩，力图在悬韧带损伤后使囊袋恢复圆形。适用于白内障手术中的术前或术中悬韧带断裂、悬韧带脆弱以及有囊袋皱缩风险特别是伴有高度近视的患者。</t>
  </si>
  <si>
    <t>均可</t>
  </si>
  <si>
    <t>片</t>
  </si>
  <si>
    <t>/</t>
  </si>
  <si>
    <t>1进口产品和2国产产品入围</t>
  </si>
  <si>
    <t>生殖医学中心</t>
  </si>
  <si>
    <t>子宫内授精导管</t>
  </si>
  <si>
    <t>用于经阴道插入子宫腔内，注入精液，进行人工授精。由导管、尺寸塞、连接帽、导管座（接头）、内管组成。</t>
  </si>
  <si>
    <t>国产</t>
  </si>
  <si>
    <t>根</t>
  </si>
  <si>
    <t>1国产产品入围</t>
  </si>
  <si>
    <t>全自动生化反应杯</t>
  </si>
  <si>
    <t>10只/联</t>
  </si>
  <si>
    <t>只</t>
  </si>
  <si>
    <t>配套精浆生化仪（SK6000）</t>
  </si>
  <si>
    <t>全自动生化试剂瓶</t>
  </si>
  <si>
    <t>1000个/箱</t>
  </si>
  <si>
    <t>个</t>
  </si>
  <si>
    <t>儿科</t>
  </si>
  <si>
    <t>咬嘴</t>
  </si>
  <si>
    <t>过滤型，用于经口腔手术或检查时维持患者的开口状态，防止非预期咬合，或便于插入和固定气管插管。手术或检查时患者开口的辅助器械，一般由聚乙烯等高分子材料制成。</t>
  </si>
  <si>
    <t>中德康讯技术肺功能检测仪</t>
  </si>
  <si>
    <t>是</t>
  </si>
  <si>
    <t>活性银离子抗菌液</t>
  </si>
  <si>
    <t>20ml/瓶，有效成分活性银离子</t>
  </si>
  <si>
    <t>瓶</t>
  </si>
  <si>
    <t>泌尿外科</t>
  </si>
  <si>
    <t>等离子体手术系统-等离子刀头</t>
  </si>
  <si>
    <t>与本公司相应的手术电极配合使用，适用于人体组织的消融、切割、凝固止血。需在生理盐水环境下使用。由主机、脚踏开关及电缆连接线组成，输出模式为双极。</t>
  </si>
  <si>
    <t>把</t>
  </si>
  <si>
    <t>等离子体手术系统（美侧PLA600）</t>
  </si>
  <si>
    <t>尿动力学导管-尿道测压管</t>
  </si>
  <si>
    <t>与尿动力学设备相连后对患者进行膀胱内压、尿道内压和直肠压力进行测量尿动力学导管。由PEBAX (嵌段聚醚酰胺)制成。</t>
  </si>
  <si>
    <t>莱博瑞GBS002尿动力学分析仪用</t>
  </si>
  <si>
    <t>消毒供应中心</t>
  </si>
  <si>
    <t>极速生物综合挑战测试包</t>
  </si>
  <si>
    <t>灭菌过程挑战装载</t>
  </si>
  <si>
    <t>包</t>
  </si>
  <si>
    <t>200</t>
  </si>
  <si>
    <t>最终灭菌医疗器械纺织品包装材料</t>
  </si>
  <si>
    <t>140*150cm</t>
  </si>
  <si>
    <t>张</t>
  </si>
  <si>
    <t>10</t>
  </si>
  <si>
    <t>110*110cm</t>
  </si>
  <si>
    <t>500</t>
  </si>
  <si>
    <t>90*90cm</t>
  </si>
  <si>
    <t>55*55cm</t>
  </si>
  <si>
    <t>120*120cm</t>
  </si>
  <si>
    <t>中医肛肠科</t>
  </si>
  <si>
    <t>直肠管</t>
  </si>
  <si>
    <t>用于供肠道清洁（冲洗、排空或灌注）用或排气用。由导管和接头组成。</t>
  </si>
  <si>
    <t>结肠水疗仪配套</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</si>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</sst>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5">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19"/>
  <sheetViews>
    <sheetView tabSelected="1" workbookViewId="0">
      <pane ySplit="3" topLeftCell="A4" activePane="bottomLeft" state="frozen"/>
      <selection/>
      <selection pane="bottomLeft" activeCell="A3" sqref="A3"/>
    </sheetView>
  </sheetViews>
  <sheetFormatPr defaultColWidth="9" defaultRowHeight="66" customHeight="1"/>
  <cols>
    <col min="1" max="1" width="12.625" style="1" customWidth="1"/>
    <col min="2" max="2" width="7.5" style="1" customWidth="1"/>
    <col min="3" max="3" width="8.675" style="1" customWidth="1"/>
    <col min="4" max="4" width="26.875" style="1" customWidth="1"/>
    <col min="5" max="5" width="70" style="1" customWidth="1"/>
    <col min="6" max="6" width="8.625" style="1" customWidth="1"/>
    <col min="7" max="7" width="4.625" style="1" customWidth="1"/>
    <col min="8" max="8" width="8.625" style="1" customWidth="1"/>
    <col min="9" max="9" width="10.625" style="1" customWidth="1"/>
    <col min="10" max="10" width="16" style="1" customWidth="1"/>
    <col min="11" max="11" width="8.625" style="1" customWidth="1"/>
    <col min="12" max="12" width="15.75" style="1" customWidth="1"/>
    <col min="13" max="16384" width="9" style="1"/>
  </cols>
  <sheetData>
    <row r="1" s="1" customFormat="1" ht="29" customHeight="1" spans="1:10">
      <c r="A1" s="2" t="s">
        <v>0</v>
      </c>
      <c r="B1" s="3"/>
      <c r="C1" s="2"/>
      <c r="H1" s="4"/>
      <c r="J1" s="4"/>
    </row>
    <row r="2" s="1" customFormat="1" ht="29" customHeight="1" spans="1:10">
      <c r="A2" s="5" t="s">
        <v>1</v>
      </c>
      <c r="B2" s="5"/>
      <c r="C2" s="5"/>
      <c r="D2" s="5"/>
      <c r="E2" s="5"/>
      <c r="F2" s="5"/>
      <c r="G2" s="5"/>
      <c r="H2" s="5"/>
      <c r="I2" s="5"/>
      <c r="J2" s="14"/>
    </row>
    <row r="3" s="1" customFormat="1" ht="29" customHeight="1" spans="1:12">
      <c r="A3" s="6" t="s">
        <v>2</v>
      </c>
      <c r="B3" s="6" t="s">
        <v>3</v>
      </c>
      <c r="C3" s="6" t="s">
        <v>4</v>
      </c>
      <c r="D3" s="6" t="s">
        <v>5</v>
      </c>
      <c r="E3" s="6" t="s">
        <v>6</v>
      </c>
      <c r="F3" s="6" t="s">
        <v>7</v>
      </c>
      <c r="G3" s="6" t="s">
        <v>8</v>
      </c>
      <c r="H3" s="7" t="s">
        <v>9</v>
      </c>
      <c r="I3" s="7" t="s">
        <v>10</v>
      </c>
      <c r="J3" s="7" t="s">
        <v>11</v>
      </c>
      <c r="K3" s="7" t="s">
        <v>12</v>
      </c>
      <c r="L3" s="7" t="s">
        <v>13</v>
      </c>
    </row>
    <row r="4" ht="40.5" spans="1:13">
      <c r="A4" s="8" t="s">
        <v>14</v>
      </c>
      <c r="B4" s="8">
        <v>1</v>
      </c>
      <c r="C4" s="8">
        <v>1</v>
      </c>
      <c r="D4" s="8" t="s">
        <v>15</v>
      </c>
      <c r="E4" s="8" t="s">
        <v>16</v>
      </c>
      <c r="F4" s="9" t="s">
        <v>17</v>
      </c>
      <c r="G4" s="8" t="s">
        <v>18</v>
      </c>
      <c r="H4" s="8">
        <v>2250</v>
      </c>
      <c r="I4" s="8">
        <v>10</v>
      </c>
      <c r="J4" s="8" t="s">
        <v>19</v>
      </c>
      <c r="K4" s="8"/>
      <c r="L4" s="9" t="s">
        <v>20</v>
      </c>
      <c r="M4" s="1">
        <f>+I4*H4</f>
        <v>22500</v>
      </c>
    </row>
    <row r="5" ht="27" spans="1:13">
      <c r="A5" s="8" t="s">
        <v>21</v>
      </c>
      <c r="B5" s="8">
        <v>3</v>
      </c>
      <c r="C5" s="8">
        <v>1</v>
      </c>
      <c r="D5" s="8" t="s">
        <v>22</v>
      </c>
      <c r="E5" s="8" t="s">
        <v>23</v>
      </c>
      <c r="F5" s="9" t="s">
        <v>24</v>
      </c>
      <c r="G5" s="8" t="s">
        <v>25</v>
      </c>
      <c r="H5" s="8">
        <v>70</v>
      </c>
      <c r="I5" s="8">
        <v>120</v>
      </c>
      <c r="J5" s="8" t="s">
        <v>19</v>
      </c>
      <c r="K5" s="8"/>
      <c r="L5" s="9" t="s">
        <v>26</v>
      </c>
      <c r="M5" s="1">
        <f t="shared" ref="M5:M18" si="0">+I5*H5</f>
        <v>8400</v>
      </c>
    </row>
    <row r="6" ht="27" spans="1:13">
      <c r="A6" s="10" t="s">
        <v>21</v>
      </c>
      <c r="B6" s="10">
        <v>4</v>
      </c>
      <c r="C6" s="8">
        <v>1</v>
      </c>
      <c r="D6" s="8" t="s">
        <v>27</v>
      </c>
      <c r="E6" s="8" t="s">
        <v>28</v>
      </c>
      <c r="F6" s="9" t="s">
        <v>24</v>
      </c>
      <c r="G6" s="8" t="s">
        <v>29</v>
      </c>
      <c r="H6" s="8">
        <v>4.8</v>
      </c>
      <c r="I6" s="8">
        <v>250</v>
      </c>
      <c r="J6" s="8" t="s">
        <v>30</v>
      </c>
      <c r="K6" s="8"/>
      <c r="L6" s="9" t="s">
        <v>26</v>
      </c>
      <c r="M6" s="1">
        <f t="shared" si="0"/>
        <v>1200</v>
      </c>
    </row>
    <row r="7" ht="27" spans="1:13">
      <c r="A7" s="11"/>
      <c r="B7" s="11"/>
      <c r="C7" s="8">
        <v>2</v>
      </c>
      <c r="D7" s="8" t="s">
        <v>31</v>
      </c>
      <c r="E7" s="8" t="s">
        <v>32</v>
      </c>
      <c r="F7" s="9" t="s">
        <v>24</v>
      </c>
      <c r="G7" s="8" t="s">
        <v>33</v>
      </c>
      <c r="H7" s="8">
        <v>2.4</v>
      </c>
      <c r="I7" s="8">
        <v>50</v>
      </c>
      <c r="J7" s="8" t="s">
        <v>30</v>
      </c>
      <c r="K7" s="8"/>
      <c r="L7" s="9" t="s">
        <v>26</v>
      </c>
      <c r="M7" s="1">
        <f t="shared" si="0"/>
        <v>120</v>
      </c>
    </row>
    <row r="8" ht="40.5" spans="1:13">
      <c r="A8" s="10" t="s">
        <v>34</v>
      </c>
      <c r="B8" s="10">
        <v>5</v>
      </c>
      <c r="C8" s="8">
        <v>1</v>
      </c>
      <c r="D8" s="8" t="s">
        <v>35</v>
      </c>
      <c r="E8" s="8" t="s">
        <v>36</v>
      </c>
      <c r="F8" s="9" t="s">
        <v>24</v>
      </c>
      <c r="G8" s="8" t="s">
        <v>33</v>
      </c>
      <c r="H8" s="8">
        <v>21</v>
      </c>
      <c r="I8" s="8">
        <v>1700</v>
      </c>
      <c r="J8" s="8" t="s">
        <v>37</v>
      </c>
      <c r="K8" s="8" t="s">
        <v>38</v>
      </c>
      <c r="L8" s="9" t="s">
        <v>26</v>
      </c>
      <c r="M8" s="1">
        <f t="shared" si="0"/>
        <v>35700</v>
      </c>
    </row>
    <row r="9" ht="13.5" spans="1:13">
      <c r="A9" s="11"/>
      <c r="B9" s="11"/>
      <c r="C9" s="8">
        <v>2</v>
      </c>
      <c r="D9" s="8" t="s">
        <v>39</v>
      </c>
      <c r="E9" s="8" t="s">
        <v>40</v>
      </c>
      <c r="F9" s="9" t="s">
        <v>24</v>
      </c>
      <c r="G9" s="8" t="s">
        <v>41</v>
      </c>
      <c r="H9" s="8">
        <v>25</v>
      </c>
      <c r="I9" s="8">
        <v>5600</v>
      </c>
      <c r="J9" s="8" t="s">
        <v>19</v>
      </c>
      <c r="K9" s="8" t="s">
        <v>38</v>
      </c>
      <c r="L9" s="9" t="s">
        <v>26</v>
      </c>
      <c r="M9" s="1">
        <f t="shared" si="0"/>
        <v>140000</v>
      </c>
    </row>
    <row r="10" ht="27" spans="1:13">
      <c r="A10" s="8" t="s">
        <v>42</v>
      </c>
      <c r="B10" s="8">
        <v>6</v>
      </c>
      <c r="C10" s="8">
        <v>1</v>
      </c>
      <c r="D10" s="8" t="s">
        <v>43</v>
      </c>
      <c r="E10" s="8" t="s">
        <v>44</v>
      </c>
      <c r="F10" s="9" t="s">
        <v>24</v>
      </c>
      <c r="G10" s="8" t="s">
        <v>45</v>
      </c>
      <c r="H10" s="8">
        <v>2800</v>
      </c>
      <c r="I10" s="8">
        <v>50</v>
      </c>
      <c r="J10" s="8" t="s">
        <v>46</v>
      </c>
      <c r="K10" s="8"/>
      <c r="L10" s="9" t="s">
        <v>26</v>
      </c>
      <c r="M10" s="1">
        <f t="shared" si="0"/>
        <v>140000</v>
      </c>
    </row>
    <row r="11" ht="27" spans="1:13">
      <c r="A11" s="8" t="s">
        <v>42</v>
      </c>
      <c r="B11" s="8">
        <v>7</v>
      </c>
      <c r="C11" s="8">
        <v>1</v>
      </c>
      <c r="D11" s="8" t="s">
        <v>47</v>
      </c>
      <c r="E11" s="8" t="s">
        <v>48</v>
      </c>
      <c r="F11" s="9" t="s">
        <v>24</v>
      </c>
      <c r="G11" s="8" t="s">
        <v>25</v>
      </c>
      <c r="H11" s="8">
        <v>345</v>
      </c>
      <c r="I11" s="8">
        <v>85</v>
      </c>
      <c r="J11" s="8" t="s">
        <v>49</v>
      </c>
      <c r="K11" s="8" t="s">
        <v>38</v>
      </c>
      <c r="L11" s="9" t="s">
        <v>26</v>
      </c>
      <c r="M11" s="1">
        <f t="shared" si="0"/>
        <v>29325</v>
      </c>
    </row>
    <row r="12" ht="38" customHeight="1" spans="1:13">
      <c r="A12" s="10" t="s">
        <v>50</v>
      </c>
      <c r="B12" s="10">
        <v>8</v>
      </c>
      <c r="C12" s="8">
        <v>1</v>
      </c>
      <c r="D12" s="8" t="s">
        <v>51</v>
      </c>
      <c r="E12" s="8" t="s">
        <v>52</v>
      </c>
      <c r="F12" s="9" t="s">
        <v>24</v>
      </c>
      <c r="G12" s="8" t="s">
        <v>53</v>
      </c>
      <c r="H12" s="8">
        <v>209</v>
      </c>
      <c r="I12" s="8" t="s">
        <v>54</v>
      </c>
      <c r="J12" s="8" t="s">
        <v>19</v>
      </c>
      <c r="K12" s="8" t="s">
        <v>38</v>
      </c>
      <c r="L12" s="9" t="s">
        <v>26</v>
      </c>
      <c r="M12" s="1">
        <f t="shared" si="0"/>
        <v>41800</v>
      </c>
    </row>
    <row r="13" ht="27" spans="1:13">
      <c r="A13" s="12"/>
      <c r="B13" s="12"/>
      <c r="C13" s="8">
        <v>2</v>
      </c>
      <c r="D13" s="8" t="s">
        <v>55</v>
      </c>
      <c r="E13" s="8" t="s">
        <v>56</v>
      </c>
      <c r="F13" s="9" t="s">
        <v>24</v>
      </c>
      <c r="G13" s="8" t="s">
        <v>57</v>
      </c>
      <c r="H13" s="8">
        <v>140</v>
      </c>
      <c r="I13" s="8" t="s">
        <v>58</v>
      </c>
      <c r="J13" s="8" t="s">
        <v>19</v>
      </c>
      <c r="K13" s="8"/>
      <c r="L13" s="9" t="s">
        <v>26</v>
      </c>
      <c r="M13" s="1">
        <f t="shared" si="0"/>
        <v>1400</v>
      </c>
    </row>
    <row r="14" ht="27" spans="1:13">
      <c r="A14" s="12"/>
      <c r="B14" s="12"/>
      <c r="C14" s="8">
        <v>3</v>
      </c>
      <c r="D14" s="8" t="s">
        <v>55</v>
      </c>
      <c r="E14" s="8" t="s">
        <v>59</v>
      </c>
      <c r="F14" s="9" t="s">
        <v>24</v>
      </c>
      <c r="G14" s="8" t="s">
        <v>57</v>
      </c>
      <c r="H14" s="8">
        <v>110</v>
      </c>
      <c r="I14" s="8" t="s">
        <v>60</v>
      </c>
      <c r="J14" s="8" t="s">
        <v>19</v>
      </c>
      <c r="K14" s="8"/>
      <c r="L14" s="9" t="s">
        <v>26</v>
      </c>
      <c r="M14" s="1">
        <f t="shared" si="0"/>
        <v>55000</v>
      </c>
    </row>
    <row r="15" ht="27" spans="1:13">
      <c r="A15" s="12"/>
      <c r="B15" s="12"/>
      <c r="C15" s="8">
        <v>4</v>
      </c>
      <c r="D15" s="8" t="s">
        <v>55</v>
      </c>
      <c r="E15" s="8" t="s">
        <v>61</v>
      </c>
      <c r="F15" s="9" t="s">
        <v>24</v>
      </c>
      <c r="G15" s="8" t="s">
        <v>57</v>
      </c>
      <c r="H15" s="8">
        <v>90</v>
      </c>
      <c r="I15" s="8" t="s">
        <v>60</v>
      </c>
      <c r="J15" s="8" t="s">
        <v>19</v>
      </c>
      <c r="K15" s="8"/>
      <c r="L15" s="9" t="s">
        <v>26</v>
      </c>
      <c r="M15" s="1">
        <f t="shared" si="0"/>
        <v>45000</v>
      </c>
    </row>
    <row r="16" ht="27" spans="1:13">
      <c r="A16" s="12"/>
      <c r="B16" s="12"/>
      <c r="C16" s="8">
        <v>5</v>
      </c>
      <c r="D16" s="8" t="s">
        <v>55</v>
      </c>
      <c r="E16" s="8" t="s">
        <v>62</v>
      </c>
      <c r="F16" s="9" t="s">
        <v>24</v>
      </c>
      <c r="G16" s="8" t="s">
        <v>57</v>
      </c>
      <c r="H16" s="8">
        <v>50</v>
      </c>
      <c r="I16" s="8" t="s">
        <v>58</v>
      </c>
      <c r="J16" s="8" t="s">
        <v>19</v>
      </c>
      <c r="K16" s="8"/>
      <c r="L16" s="9" t="s">
        <v>26</v>
      </c>
      <c r="M16" s="1">
        <f t="shared" si="0"/>
        <v>500</v>
      </c>
    </row>
    <row r="17" ht="27" spans="1:13">
      <c r="A17" s="11"/>
      <c r="B17" s="11"/>
      <c r="C17" s="8">
        <v>6</v>
      </c>
      <c r="D17" s="8" t="s">
        <v>55</v>
      </c>
      <c r="E17" s="8" t="s">
        <v>63</v>
      </c>
      <c r="F17" s="9" t="s">
        <v>24</v>
      </c>
      <c r="G17" s="8" t="s">
        <v>57</v>
      </c>
      <c r="H17" s="8">
        <v>120</v>
      </c>
      <c r="I17" s="8" t="s">
        <v>54</v>
      </c>
      <c r="J17" s="8" t="s">
        <v>19</v>
      </c>
      <c r="K17" s="8"/>
      <c r="L17" s="9" t="s">
        <v>26</v>
      </c>
      <c r="M17" s="1">
        <f t="shared" si="0"/>
        <v>24000</v>
      </c>
    </row>
    <row r="18" ht="34" customHeight="1" spans="1:13">
      <c r="A18" s="8" t="s">
        <v>64</v>
      </c>
      <c r="B18" s="8">
        <v>9</v>
      </c>
      <c r="C18" s="8">
        <v>1</v>
      </c>
      <c r="D18" s="8" t="s">
        <v>65</v>
      </c>
      <c r="E18" s="8" t="s">
        <v>66</v>
      </c>
      <c r="F18" s="9" t="s">
        <v>24</v>
      </c>
      <c r="G18" s="8" t="s">
        <v>53</v>
      </c>
      <c r="H18" s="8">
        <v>39</v>
      </c>
      <c r="I18" s="8">
        <v>600</v>
      </c>
      <c r="J18" s="8" t="s">
        <v>67</v>
      </c>
      <c r="K18" s="8"/>
      <c r="L18" s="9" t="s">
        <v>26</v>
      </c>
      <c r="M18" s="1">
        <f t="shared" si="0"/>
        <v>23400</v>
      </c>
    </row>
    <row r="19" ht="228" customHeight="1" spans="1:12">
      <c r="A19" s="8" t="s">
        <v>68</v>
      </c>
      <c r="B19" s="13"/>
      <c r="C19" s="8"/>
      <c r="D19" s="8"/>
      <c r="E19" s="8"/>
      <c r="F19" s="13"/>
      <c r="G19" s="13"/>
      <c r="H19" s="13"/>
      <c r="I19" s="13"/>
      <c r="J19" s="8"/>
      <c r="K19" s="8"/>
      <c r="L19" s="13"/>
    </row>
  </sheetData>
  <autoFilter ref="A3:M19">
    <extLst/>
  </autoFilter>
  <mergeCells count="9">
    <mergeCell ref="A1:B1"/>
    <mergeCell ref="A2:J2"/>
    <mergeCell ref="A19:L19"/>
    <mergeCell ref="A6:A7"/>
    <mergeCell ref="A8:A9"/>
    <mergeCell ref="A12:A17"/>
    <mergeCell ref="B6:B7"/>
    <mergeCell ref="B8:B9"/>
    <mergeCell ref="B12:B17"/>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2024-05-29T08:09:52Z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2052-12.1.0.16929</vt:lpwstr>
  </property>
  <property fmtid="{D5CDD505-2E9C-101B-9397-08002B2CF9AE}" pid="4" name="KSOReadingLayout">
    <vt:bool>true</vt:bool>
  </property>
</Properties>
</file>